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lochkov\Documents\ЦФР\2024\Шаблоны форм 47_47А_151С на сайт ЦФР\"/>
    </mc:Choice>
  </mc:AlternateContent>
  <workbookProtection workbookPassword="DCE0" lockStructure="1"/>
  <bookViews>
    <workbookView xWindow="-15" yWindow="-15" windowWidth="15480" windowHeight="6150"/>
  </bookViews>
  <sheets>
    <sheet name="ПЛАНовый отчет" sheetId="4" r:id="rId1"/>
  </sheets>
  <definedNames>
    <definedName name="C_1">'ПЛАНовый отчет'!$B$8</definedName>
    <definedName name="C_2">'ПЛАНовый отчет'!$C$8</definedName>
    <definedName name="C_3">'ПЛАНовый отчет'!$D$8</definedName>
    <definedName name="C_4">'ПЛАНовый отчет'!$E$8</definedName>
    <definedName name="C_5">'ПЛАНовый отчет'!$F$8</definedName>
    <definedName name="C_6">'ПЛАНовый отчет'!$G$8</definedName>
    <definedName name="C_7">'ПЛАНовый отчет'!$H$8</definedName>
    <definedName name="C_8">'ПЛАНовый отчет'!$I$8</definedName>
    <definedName name="C_9">'ПЛАНовый отчет'!$J$8</definedName>
    <definedName name="DATE1">'ПЛАНовый отчет'!$C$7</definedName>
    <definedName name="DATE2">'ПЛАНовый отчет'!$E$7</definedName>
    <definedName name="FIO">'ПЛАНовый отчет'!$B$29</definedName>
    <definedName name="FRS">'ПЛАНовый отчет'!$J$6</definedName>
    <definedName name="JOB">'ПЛАНовый отчет'!$B$33</definedName>
    <definedName name="MAIL">'ПЛАНовый отчет'!$B$35</definedName>
    <definedName name="PF">'ПЛАНовый отчет'!$J$2</definedName>
    <definedName name="R_01">'ПЛАНовый отчет'!$A$14</definedName>
    <definedName name="R_02">'ПЛАНовый отчет'!$A$15</definedName>
    <definedName name="R_03">'ПЛАНовый отчет'!#REF!</definedName>
    <definedName name="R_04">'ПЛАНовый отчет'!#REF!</definedName>
    <definedName name="R_05">'ПЛАНовый отчет'!#REF!</definedName>
    <definedName name="R_06">'ПЛАНовый отчет'!$A$16</definedName>
    <definedName name="R_07">'ПЛАНовый отчет'!#REF!</definedName>
    <definedName name="R_08">'ПЛАНовый отчет'!#REF!</definedName>
    <definedName name="R_09">'ПЛАНовый отчет'!$A$17</definedName>
    <definedName name="R_10">'ПЛАНовый отчет'!$A$18</definedName>
    <definedName name="R_11">'ПЛАНовый отчет'!#REF!</definedName>
    <definedName name="R_12">'ПЛАНовый отчет'!$A$19</definedName>
    <definedName name="R_13">'ПЛАНовый отчет'!$A$20</definedName>
    <definedName name="R_14">'ПЛАНовый отчет'!$A$21</definedName>
    <definedName name="R_15">'ПЛАНовый отчет'!$A$22</definedName>
    <definedName name="R_16">'ПЛАНовый отчет'!$A$23</definedName>
    <definedName name="R_17">'ПЛАНовый отчет'!$A$24</definedName>
    <definedName name="R_18">'ПЛАНовый отчет'!$A$25</definedName>
    <definedName name="R_19">'ПЛАНовый отчет'!$A$26</definedName>
    <definedName name="R_20">'ПЛАНовый отчет'!#REF!</definedName>
    <definedName name="R_21">'ПЛАНовый отчет'!#REF!</definedName>
    <definedName name="TEL">'ПЛАНовый отчет'!$B$31</definedName>
    <definedName name="_xlnm.Print_Area" localSheetId="0">'ПЛАНовый отчет'!$A$1:$J$35</definedName>
  </definedNames>
  <calcPr calcId="162913"/>
</workbook>
</file>

<file path=xl/calcChain.xml><?xml version="1.0" encoding="utf-8"?>
<calcChain xmlns="http://schemas.openxmlformats.org/spreadsheetml/2006/main">
  <c r="H19" i="4" l="1"/>
  <c r="I19" i="4"/>
  <c r="J19" i="4"/>
  <c r="H14" i="4"/>
  <c r="I14" i="4"/>
  <c r="J14" i="4" s="1"/>
  <c r="H15" i="4"/>
  <c r="I15" i="4"/>
  <c r="J15" i="4" s="1"/>
  <c r="H26" i="4" l="1"/>
  <c r="H25" i="4"/>
  <c r="H24" i="4"/>
  <c r="H22" i="4"/>
  <c r="H21" i="4"/>
  <c r="H18" i="4"/>
  <c r="H17" i="4"/>
  <c r="H16" i="4"/>
  <c r="I16" i="4" l="1"/>
  <c r="J16" i="4" s="1"/>
  <c r="I17" i="4"/>
  <c r="J17" i="4" s="1"/>
  <c r="I26" i="4"/>
  <c r="J26" i="4" s="1"/>
  <c r="I25" i="4"/>
  <c r="J25" i="4" s="1"/>
  <c r="I24" i="4"/>
  <c r="J24" i="4" s="1"/>
  <c r="G23" i="4"/>
  <c r="F23" i="4"/>
  <c r="E23" i="4"/>
  <c r="D23" i="4"/>
  <c r="C23" i="4"/>
  <c r="I22" i="4"/>
  <c r="J22" i="4" s="1"/>
  <c r="I21" i="4"/>
  <c r="J21" i="4" s="1"/>
  <c r="G20" i="4"/>
  <c r="G12" i="4" s="1"/>
  <c r="F20" i="4"/>
  <c r="F12" i="4" s="1"/>
  <c r="E20" i="4"/>
  <c r="D20" i="4"/>
  <c r="C20" i="4"/>
  <c r="I18" i="4"/>
  <c r="J18" i="4" s="1"/>
  <c r="H20" i="4" l="1"/>
  <c r="C12" i="4"/>
  <c r="H23" i="4"/>
  <c r="E12" i="4"/>
  <c r="H12" i="4" s="1"/>
  <c r="I20" i="4"/>
  <c r="J20" i="4" s="1"/>
  <c r="J12" i="4" s="1"/>
  <c r="D12" i="4"/>
  <c r="I23" i="4"/>
  <c r="J23" i="4" s="1"/>
  <c r="B19" i="4" l="1"/>
  <c r="B22" i="4"/>
  <c r="B21" i="4"/>
  <c r="B20" i="4"/>
  <c r="B17" i="4"/>
  <c r="B18" i="4"/>
  <c r="B16" i="4"/>
  <c r="B14" i="4"/>
  <c r="B15" i="4"/>
  <c r="I12" i="4"/>
  <c r="B12" i="4" l="1"/>
</calcChain>
</file>

<file path=xl/sharedStrings.xml><?xml version="1.0" encoding="utf-8"?>
<sst xmlns="http://schemas.openxmlformats.org/spreadsheetml/2006/main" count="45" uniqueCount="45">
  <si>
    <t xml:space="preserve">     ТГК-1</t>
  </si>
  <si>
    <t>с НДС, тыс. рублей</t>
  </si>
  <si>
    <t>в том числе:</t>
  </si>
  <si>
    <t>Название организации</t>
  </si>
  <si>
    <t>с</t>
  </si>
  <si>
    <t>по</t>
  </si>
  <si>
    <t>ФИО исполнителя</t>
  </si>
  <si>
    <t>Контактный телефон исполнителя</t>
  </si>
  <si>
    <t>Адрес электронной почты</t>
  </si>
  <si>
    <t>Группы потребителей</t>
  </si>
  <si>
    <t>к Регламенту финансовых расчетов</t>
  </si>
  <si>
    <t>Код Участника</t>
  </si>
  <si>
    <t>Должность исполнителя</t>
  </si>
  <si>
    <t>Участник оптового рынка - гарантирующий поставщик/энергосбытовая компания, ВСЕГО</t>
  </si>
  <si>
    <t>Приложение 47</t>
  </si>
  <si>
    <t>Доля полезного отпуска за текущий месяц (в долях)</t>
  </si>
  <si>
    <t>Ожидаемый отпуск электроэнергии в натуральном выражении за текущий месяц,     тыс. кВтч</t>
  </si>
  <si>
    <t>Планируемая стоимость договорного объема потребления электроэнергии (мощности) за отчетный период, тыс.руб.</t>
  </si>
  <si>
    <t>Списано безнадежной задолженности в отчетном периоде, тыс.руб.</t>
  </si>
  <si>
    <t>Оплата  %</t>
  </si>
  <si>
    <t>Задолженность за   отчетный период,                тыс. руб.</t>
  </si>
  <si>
    <t>5а</t>
  </si>
  <si>
    <t>7=4-5-5а</t>
  </si>
  <si>
    <t>8=3+7</t>
  </si>
  <si>
    <t>Задолженность на конец отчетного  периода, тыс. руб.</t>
  </si>
  <si>
    <t>Период</t>
  </si>
  <si>
    <t>6 = 5/4*100</t>
  </si>
  <si>
    <t xml:space="preserve">1. Промышленные и приравненные к ним потребители </t>
  </si>
  <si>
    <t>2. Непромышленные потребители</t>
  </si>
  <si>
    <t>3. Бюджетные потребители, ВСЕГО</t>
  </si>
  <si>
    <t>4. Сельскохозяйственные товаропроизводители</t>
  </si>
  <si>
    <t>5. Население</t>
  </si>
  <si>
    <t>6. Энергоснабжающие, энергосбытовые организации</t>
  </si>
  <si>
    <t>7. Потери</t>
  </si>
  <si>
    <t xml:space="preserve">    в т.ч. потери МРСК </t>
  </si>
  <si>
    <t xml:space="preserve">    в т.ч. потери прочие ТСО</t>
  </si>
  <si>
    <t xml:space="preserve">    в т.ч. услуги по передаче МРСК </t>
  </si>
  <si>
    <t xml:space="preserve">    в т.ч. услуги по передаче прочих ТСО</t>
  </si>
  <si>
    <t>Сумма платежей в отчетном периоде, тыс. руб.</t>
  </si>
  <si>
    <t>Форма 47</t>
  </si>
  <si>
    <t>Оперативные данные</t>
  </si>
  <si>
    <t>Услуги по передаче (cправочно)</t>
  </si>
  <si>
    <t>Оперативная информация по реализации на потребительском рынке электрической энергии (мощности), предоставляемая участниками оптового рынка - энергосбытовыми компаниями, гарантирующими поставщиками в АО "ЦФР"</t>
  </si>
  <si>
    <t>Покупка с РРЭ (справочно)</t>
  </si>
  <si>
    <t>Задолженность на начало отчетного периода (сальдо),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</si>
</sst>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#,##0.0_ ;\-#,##0.0\ "/>
    <numFmt numFmtId="167" formatCode="#,##0.0"/>
    <numFmt numFmtId="168" formatCode="[&lt;=9999999]###\-####;\(###\)\ ###\-####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Arial Cyr"/>
      <charset val="204"/>
    </font>
    <font>
      <sz val="11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8"/>
      <name val="Arial Cyr"/>
      <charset val="204"/>
    </font>
    <font>
      <sz val="10"/>
      <name val="Arial"/>
      <family val="2"/>
      <charset val="204"/>
    </font>
    <font>
      <sz val="12"/>
      <color theme="0"/>
      <name val="Arial Cyr"/>
      <charset val="204"/>
    </font>
    <font>
      <sz val="14"/>
      <name val="Arial Cyr"/>
      <charset val="204"/>
    </font>
    <font>
      <u/>
      <sz val="5.5"/>
      <color theme="10"/>
      <name val="Arial Cyr"/>
      <charset val="204"/>
    </font>
    <font>
      <sz val="14"/>
      <name val="Arial"/>
      <family val="2"/>
      <charset val="204"/>
    </font>
    <font>
      <u/>
      <sz val="14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3" fontId="12" fillId="0" borderId="7" xfId="0" applyNumberFormat="1" applyFont="1" applyBorder="1" applyAlignment="1" applyProtection="1">
      <alignment horizontal="center" vertical="center" wrapText="1"/>
      <protection hidden="1"/>
    </xf>
    <xf numFmtId="1" fontId="12" fillId="0" borderId="15" xfId="1" applyNumberFormat="1" applyFont="1" applyBorder="1" applyAlignment="1" applyProtection="1">
      <alignment horizontal="center" vertical="center" wrapText="1"/>
      <protection hidden="1"/>
    </xf>
    <xf numFmtId="1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5" xfId="0" applyNumberFormat="1" applyFont="1" applyBorder="1" applyAlignment="1" applyProtection="1">
      <alignment horizontal="center" vertical="center" wrapText="1"/>
      <protection hidden="1"/>
    </xf>
    <xf numFmtId="3" fontId="1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3" fontId="0" fillId="0" borderId="0" xfId="0" applyNumberFormat="1" applyFill="1" applyProtection="1"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3" fontId="9" fillId="0" borderId="0" xfId="0" applyNumberFormat="1" applyFont="1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165" fontId="6" fillId="0" borderId="0" xfId="0" applyNumberFormat="1" applyFont="1" applyFill="1" applyAlignment="1" applyProtection="1">
      <alignment horizontal="right"/>
      <protection hidden="1"/>
    </xf>
    <xf numFmtId="3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49" fontId="4" fillId="0" borderId="0" xfId="1" applyNumberFormat="1" applyFont="1" applyFill="1" applyBorder="1" applyAlignment="1" applyProtection="1">
      <alignment horizontal="center" wrapText="1"/>
      <protection hidden="1"/>
    </xf>
    <xf numFmtId="3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3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0" borderId="0" xfId="0" applyNumberFormat="1" applyProtection="1">
      <protection hidden="1"/>
    </xf>
    <xf numFmtId="14" fontId="8" fillId="0" borderId="0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 applyBorder="1" applyProtection="1">
      <protection hidden="1"/>
    </xf>
    <xf numFmtId="3" fontId="3" fillId="0" borderId="0" xfId="0" applyNumberFormat="1" applyFont="1" applyFill="1" applyBorder="1" applyProtection="1"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3" fontId="6" fillId="0" borderId="13" xfId="0" applyNumberFormat="1" applyFont="1" applyFill="1" applyBorder="1" applyProtection="1">
      <protection hidden="1"/>
    </xf>
    <xf numFmtId="3" fontId="6" fillId="0" borderId="13" xfId="0" applyNumberFormat="1" applyFont="1" applyFill="1" applyBorder="1" applyAlignment="1" applyProtection="1">
      <protection hidden="1"/>
    </xf>
    <xf numFmtId="3" fontId="6" fillId="0" borderId="0" xfId="0" applyNumberFormat="1" applyFont="1" applyFill="1" applyBorder="1" applyAlignment="1" applyProtection="1">
      <protection hidden="1"/>
    </xf>
    <xf numFmtId="3" fontId="6" fillId="0" borderId="9" xfId="0" applyNumberFormat="1" applyFont="1" applyFill="1" applyBorder="1" applyAlignment="1" applyProtection="1">
      <protection hidden="1"/>
    </xf>
    <xf numFmtId="165" fontId="6" fillId="0" borderId="9" xfId="0" applyNumberFormat="1" applyFont="1" applyFill="1" applyBorder="1" applyAlignment="1" applyProtection="1">
      <protection hidden="1"/>
    </xf>
    <xf numFmtId="165" fontId="6" fillId="0" borderId="20" xfId="0" applyNumberFormat="1" applyFont="1" applyFill="1" applyBorder="1" applyAlignment="1" applyProtection="1">
      <protection hidden="1"/>
    </xf>
    <xf numFmtId="3" fontId="6" fillId="0" borderId="8" xfId="0" applyNumberFormat="1" applyFont="1" applyFill="1" applyBorder="1" applyAlignment="1" applyProtection="1">
      <alignment horizontal="left" vertical="center" wrapText="1"/>
      <protection hidden="1"/>
    </xf>
    <xf numFmtId="4" fontId="6" fillId="0" borderId="8" xfId="0" applyNumberFormat="1" applyFont="1" applyFill="1" applyBorder="1" applyAlignment="1" applyProtection="1">
      <alignment horizontal="center" vertical="center"/>
      <protection hidden="1"/>
    </xf>
    <xf numFmtId="2" fontId="6" fillId="0" borderId="3" xfId="0" applyNumberFormat="1" applyFont="1" applyFill="1" applyBorder="1" applyAlignment="1" applyProtection="1">
      <alignment horizontal="center" vertical="center"/>
      <protection hidden="1"/>
    </xf>
    <xf numFmtId="4" fontId="6" fillId="0" borderId="21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8" xfId="0" applyNumberFormat="1" applyFont="1" applyFill="1" applyBorder="1" applyAlignment="1" applyProtection="1">
      <alignment horizontal="center" vertical="center"/>
      <protection hidden="1"/>
    </xf>
    <xf numFmtId="4" fontId="12" fillId="0" borderId="5" xfId="0" applyNumberFormat="1" applyFont="1" applyFill="1" applyBorder="1" applyAlignment="1" applyProtection="1">
      <alignment horizontal="center" vertical="center"/>
      <protection hidden="1"/>
    </xf>
    <xf numFmtId="2" fontId="12" fillId="0" borderId="3" xfId="0" applyNumberFormat="1" applyFont="1" applyFill="1" applyBorder="1" applyAlignment="1" applyProtection="1">
      <alignment horizontal="center" vertical="center"/>
      <protection hidden="1"/>
    </xf>
    <xf numFmtId="4" fontId="12" fillId="0" borderId="21" xfId="0" applyNumberFormat="1" applyFont="1" applyFill="1" applyBorder="1" applyAlignment="1" applyProtection="1">
      <alignment horizontal="center" vertical="center"/>
      <protection hidden="1"/>
    </xf>
    <xf numFmtId="166" fontId="12" fillId="0" borderId="8" xfId="2" applyNumberFormat="1" applyFont="1" applyFill="1" applyBorder="1" applyAlignment="1" applyProtection="1">
      <alignment horizontal="center" vertical="center" wrapText="1"/>
      <protection hidden="1"/>
    </xf>
    <xf numFmtId="3" fontId="12" fillId="0" borderId="8" xfId="0" applyNumberFormat="1" applyFont="1" applyFill="1" applyBorder="1" applyAlignment="1" applyProtection="1">
      <alignment horizontal="left" vertical="center" wrapText="1"/>
      <protection hidden="1"/>
    </xf>
    <xf numFmtId="3" fontId="12" fillId="0" borderId="19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9" xfId="0" applyNumberFormat="1" applyFont="1" applyFill="1" applyBorder="1" applyAlignment="1" applyProtection="1">
      <alignment horizontal="center" vertical="center"/>
      <protection hidden="1"/>
    </xf>
    <xf numFmtId="4" fontId="6" fillId="0" borderId="22" xfId="0" applyNumberFormat="1" applyFont="1" applyFill="1" applyBorder="1" applyAlignment="1" applyProtection="1">
      <alignment horizontal="center" vertical="center"/>
      <protection hidden="1"/>
    </xf>
    <xf numFmtId="4" fontId="12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11" fillId="0" borderId="0" xfId="0" applyNumberFormat="1" applyFont="1" applyFill="1" applyBorder="1" applyAlignment="1" applyProtection="1">
      <alignment horizontal="right" wrapText="1"/>
      <protection hidden="1"/>
    </xf>
    <xf numFmtId="165" fontId="11" fillId="0" borderId="0" xfId="0" applyNumberFormat="1" applyFont="1" applyFill="1" applyBorder="1" applyAlignment="1" applyProtection="1">
      <alignment horizontal="right"/>
      <protection hidden="1"/>
    </xf>
    <xf numFmtId="3" fontId="7" fillId="0" borderId="11" xfId="0" applyNumberFormat="1" applyFont="1" applyFill="1" applyBorder="1" applyAlignment="1" applyProtection="1">
      <alignment horizontal="left" vertical="center" wrapText="1"/>
      <protection hidden="1"/>
    </xf>
    <xf numFmtId="4" fontId="8" fillId="0" borderId="11" xfId="0" applyNumberFormat="1" applyFont="1" applyFill="1" applyBorder="1" applyAlignment="1" applyProtection="1">
      <alignment horizontal="center"/>
      <protection hidden="1"/>
    </xf>
    <xf numFmtId="2" fontId="8" fillId="0" borderId="11" xfId="0" applyNumberFormat="1" applyFont="1" applyFill="1" applyBorder="1" applyAlignment="1" applyProtection="1">
      <alignment horizontal="center"/>
      <protection hidden="1"/>
    </xf>
    <xf numFmtId="2" fontId="7" fillId="0" borderId="8" xfId="0" applyNumberFormat="1" applyFont="1" applyFill="1" applyBorder="1" applyAlignment="1" applyProtection="1">
      <alignment horizontal="center"/>
      <protection hidden="1"/>
    </xf>
    <xf numFmtId="4" fontId="7" fillId="0" borderId="8" xfId="0" applyNumberFormat="1" applyFont="1" applyFill="1" applyBorder="1" applyAlignment="1" applyProtection="1">
      <alignment horizontal="center"/>
      <protection hidden="1"/>
    </xf>
    <xf numFmtId="2" fontId="7" fillId="0" borderId="18" xfId="0" applyNumberFormat="1" applyFont="1" applyFill="1" applyBorder="1" applyAlignment="1" applyProtection="1">
      <alignment horizontal="center"/>
      <protection hidden="1"/>
    </xf>
    <xf numFmtId="4" fontId="7" fillId="0" borderId="18" xfId="0" applyNumberFormat="1" applyFont="1" applyFill="1" applyBorder="1" applyAlignment="1" applyProtection="1">
      <alignment horizontal="center"/>
      <protection hidden="1"/>
    </xf>
    <xf numFmtId="3" fontId="7" fillId="0" borderId="14" xfId="0" applyNumberFormat="1" applyFont="1" applyFill="1" applyBorder="1" applyAlignment="1" applyProtection="1">
      <alignment horizontal="left" vertical="center" wrapText="1"/>
      <protection hidden="1"/>
    </xf>
    <xf numFmtId="2" fontId="8" fillId="0" borderId="14" xfId="0" applyNumberFormat="1" applyFont="1" applyFill="1" applyBorder="1" applyAlignment="1" applyProtection="1">
      <alignment horizontal="center"/>
      <protection hidden="1"/>
    </xf>
    <xf numFmtId="4" fontId="8" fillId="0" borderId="14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right" wrapText="1"/>
      <protection hidden="1"/>
    </xf>
    <xf numFmtId="3" fontId="12" fillId="0" borderId="2" xfId="0" applyNumberFormat="1" applyFont="1" applyFill="1" applyBorder="1" applyProtection="1">
      <protection hidden="1"/>
    </xf>
    <xf numFmtId="3" fontId="12" fillId="0" borderId="0" xfId="0" applyNumberFormat="1" applyFont="1" applyFill="1" applyProtection="1">
      <protection hidden="1"/>
    </xf>
    <xf numFmtId="3" fontId="12" fillId="0" borderId="0" xfId="0" applyNumberFormat="1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4" fontId="11" fillId="3" borderId="0" xfId="0" applyNumberFormat="1" applyFont="1" applyFill="1" applyBorder="1" applyAlignment="1" applyProtection="1">
      <alignment horizontal="right" wrapText="1"/>
      <protection hidden="1"/>
    </xf>
    <xf numFmtId="4" fontId="0" fillId="0" borderId="0" xfId="0" applyNumberFormat="1" applyFill="1" applyBorder="1" applyProtection="1">
      <protection hidden="1"/>
    </xf>
    <xf numFmtId="3" fontId="0" fillId="2" borderId="0" xfId="0" applyNumberFormat="1" applyFill="1" applyProtection="1">
      <protection hidden="1"/>
    </xf>
    <xf numFmtId="167" fontId="6" fillId="0" borderId="8" xfId="0" applyNumberFormat="1" applyFont="1" applyFill="1" applyBorder="1" applyAlignment="1" applyProtection="1">
      <alignment horizontal="center" vertical="center"/>
      <protection hidden="1"/>
    </xf>
    <xf numFmtId="167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167" fontId="12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8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167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67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3" fontId="12" fillId="0" borderId="14" xfId="0" applyNumberFormat="1" applyFont="1" applyFill="1" applyBorder="1" applyAlignment="1" applyProtection="1">
      <alignment horizontal="left" vertical="center" wrapText="1"/>
      <protection hidden="1"/>
    </xf>
    <xf numFmtId="3" fontId="7" fillId="0" borderId="19" xfId="0" applyNumberFormat="1" applyFont="1" applyFill="1" applyBorder="1" applyAlignment="1" applyProtection="1">
      <alignment horizontal="left" vertical="center" wrapText="1"/>
      <protection hidden="1"/>
    </xf>
    <xf numFmtId="3" fontId="7" fillId="0" borderId="18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Fill="1" applyBorder="1" applyAlignment="1" applyProtection="1">
      <alignment vertical="center" wrapText="1"/>
      <protection hidden="1"/>
    </xf>
    <xf numFmtId="165" fontId="6" fillId="0" borderId="2" xfId="0" applyNumberFormat="1" applyFont="1" applyFill="1" applyBorder="1" applyAlignment="1" applyProtection="1">
      <alignment horizontal="right" vertical="center" wrapText="1"/>
      <protection hidden="1"/>
    </xf>
    <xf numFmtId="49" fontId="14" fillId="4" borderId="2" xfId="0" applyNumberFormat="1" applyFont="1" applyFill="1" applyBorder="1" applyProtection="1">
      <protection locked="0"/>
    </xf>
    <xf numFmtId="3" fontId="14" fillId="0" borderId="0" xfId="0" applyNumberFormat="1" applyFont="1" applyFill="1" applyProtection="1">
      <protection hidden="1"/>
    </xf>
    <xf numFmtId="168" fontId="14" fillId="4" borderId="2" xfId="0" applyNumberFormat="1" applyFont="1" applyFill="1" applyBorder="1" applyProtection="1">
      <protection locked="0"/>
    </xf>
    <xf numFmtId="49" fontId="14" fillId="0" borderId="0" xfId="0" applyNumberFormat="1" applyFont="1" applyFill="1" applyBorder="1" applyProtection="1">
      <protection hidden="1"/>
    </xf>
    <xf numFmtId="49" fontId="15" fillId="4" borderId="2" xfId="4" applyNumberFormat="1" applyFont="1" applyFill="1" applyBorder="1" applyAlignment="1" applyProtection="1">
      <protection locked="0"/>
    </xf>
    <xf numFmtId="49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8" xfId="0" applyNumberFormat="1" applyFont="1" applyFill="1" applyBorder="1" applyAlignment="1" applyProtection="1">
      <alignment horizontal="center" wrapText="1"/>
      <protection locked="0"/>
    </xf>
    <xf numFmtId="4" fontId="7" fillId="4" borderId="18" xfId="0" applyNumberFormat="1" applyFont="1" applyFill="1" applyBorder="1" applyAlignment="1" applyProtection="1">
      <alignment horizontal="center" wrapText="1"/>
      <protection locked="0"/>
    </xf>
    <xf numFmtId="4" fontId="8" fillId="4" borderId="14" xfId="0" applyNumberFormat="1" applyFont="1" applyFill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49" fontId="4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4" borderId="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0" xfId="2" applyFont="1" applyBorder="1" applyAlignment="1" applyProtection="1">
      <alignment horizontal="center" vertical="center" wrapText="1"/>
      <protection hidden="1"/>
    </xf>
    <xf numFmtId="164" fontId="12" fillId="0" borderId="9" xfId="2" applyFont="1" applyBorder="1" applyAlignment="1" applyProtection="1">
      <alignment horizontal="center" vertical="center" wrapText="1"/>
      <protection hidden="1"/>
    </xf>
  </cellXfs>
  <cellStyles count="5">
    <cellStyle name="Гиперссылка" xfId="4" builtinId="8"/>
    <cellStyle name="Обычный" xfId="0" builtinId="0"/>
    <cellStyle name="Обычный 2 2" xfId="3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5"/>
  <sheetViews>
    <sheetView tabSelected="1" view="pageBreakPreview" zoomScale="55" zoomScaleNormal="75" zoomScaleSheetLayoutView="55" workbookViewId="0">
      <pane xSplit="1" topLeftCell="B1" activePane="topRight" state="frozen"/>
      <selection activeCell="A7" sqref="A7"/>
      <selection pane="topRight" activeCell="D25" sqref="D25"/>
    </sheetView>
  </sheetViews>
  <sheetFormatPr defaultRowHeight="12.75" x14ac:dyDescent="0.2"/>
  <cols>
    <col min="1" max="1" width="76.42578125" style="17" customWidth="1"/>
    <col min="2" max="4" width="24.7109375" style="17" customWidth="1"/>
    <col min="5" max="5" width="24.7109375" style="73" customWidth="1"/>
    <col min="6" max="6" width="24.7109375" style="17" customWidth="1"/>
    <col min="7" max="10" width="24.7109375" style="73" customWidth="1"/>
    <col min="11" max="11" width="10.5703125" style="19" bestFit="1" customWidth="1"/>
    <col min="12" max="15" width="9.140625" style="63"/>
    <col min="16" max="16384" width="9.140625" style="64"/>
  </cols>
  <sheetData>
    <row r="1" spans="1:15" s="10" customFormat="1" ht="25.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19"/>
      <c r="L1" s="19"/>
      <c r="M1" s="19"/>
      <c r="N1" s="19"/>
      <c r="O1" s="19"/>
    </row>
    <row r="2" spans="1:15" s="10" customFormat="1" ht="18" customHeight="1" x14ac:dyDescent="0.25">
      <c r="A2" s="7"/>
      <c r="B2" s="7"/>
      <c r="C2" s="7"/>
      <c r="D2" s="7"/>
      <c r="E2" s="7"/>
      <c r="F2" s="7"/>
      <c r="G2" s="7"/>
      <c r="H2" s="8" t="s">
        <v>14</v>
      </c>
      <c r="I2" s="8"/>
      <c r="J2" s="11" t="s">
        <v>10</v>
      </c>
      <c r="K2" s="19"/>
      <c r="L2" s="19"/>
      <c r="M2" s="19"/>
      <c r="N2" s="19"/>
      <c r="O2" s="19"/>
    </row>
    <row r="3" spans="1:15" s="10" customFormat="1" ht="51.75" customHeight="1" x14ac:dyDescent="0.35">
      <c r="A3" s="7"/>
      <c r="B3" s="7"/>
      <c r="C3" s="7"/>
      <c r="D3" s="9"/>
      <c r="E3" s="9"/>
      <c r="F3" s="9"/>
      <c r="G3" s="7"/>
      <c r="I3" s="84" t="s">
        <v>39</v>
      </c>
      <c r="J3" s="85" t="s">
        <v>40</v>
      </c>
      <c r="K3" s="19"/>
      <c r="L3" s="19"/>
      <c r="M3" s="19"/>
      <c r="N3" s="19"/>
      <c r="O3" s="19"/>
    </row>
    <row r="4" spans="1:15" s="10" customFormat="1" ht="27" customHeight="1" x14ac:dyDescent="0.35">
      <c r="A4" s="7"/>
      <c r="B4" s="7"/>
      <c r="C4" s="7"/>
      <c r="D4" s="9"/>
      <c r="E4" s="9"/>
      <c r="F4" s="9"/>
      <c r="G4" s="7"/>
      <c r="H4" s="7"/>
      <c r="I4" s="7"/>
      <c r="J4" s="7"/>
      <c r="K4" s="19"/>
      <c r="L4" s="19"/>
      <c r="M4" s="19"/>
      <c r="N4" s="19"/>
      <c r="O4" s="19"/>
    </row>
    <row r="5" spans="1:15" s="10" customFormat="1" ht="48.75" customHeight="1" x14ac:dyDescent="0.2">
      <c r="A5" s="101" t="s">
        <v>42</v>
      </c>
      <c r="B5" s="101"/>
      <c r="C5" s="101"/>
      <c r="D5" s="101"/>
      <c r="E5" s="101"/>
      <c r="F5" s="101"/>
      <c r="G5" s="101"/>
      <c r="H5" s="101"/>
      <c r="I5" s="101"/>
      <c r="J5" s="101"/>
      <c r="K5" s="19"/>
      <c r="L5" s="19"/>
      <c r="M5" s="19"/>
      <c r="N5" s="19"/>
      <c r="O5" s="19"/>
    </row>
    <row r="6" spans="1:15" s="13" customFormat="1" ht="24.75" customHeight="1" x14ac:dyDescent="0.25">
      <c r="A6" s="12" t="s">
        <v>3</v>
      </c>
      <c r="B6" s="108"/>
      <c r="C6" s="109"/>
      <c r="D6" s="109"/>
      <c r="E6" s="110"/>
      <c r="G6" s="14"/>
      <c r="I6" s="15" t="s">
        <v>11</v>
      </c>
      <c r="J6" s="91"/>
      <c r="K6" s="61"/>
      <c r="L6" s="62"/>
      <c r="M6" s="62"/>
      <c r="N6" s="62"/>
      <c r="O6" s="62"/>
    </row>
    <row r="7" spans="1:15" ht="24.75" customHeight="1" thickBot="1" x14ac:dyDescent="0.3">
      <c r="A7" s="16" t="s">
        <v>25</v>
      </c>
      <c r="B7" s="16" t="s">
        <v>4</v>
      </c>
      <c r="C7" s="3"/>
      <c r="D7" s="16" t="s">
        <v>5</v>
      </c>
      <c r="E7" s="3"/>
      <c r="G7" s="18"/>
      <c r="H7" s="19"/>
      <c r="I7" s="19"/>
      <c r="J7" s="20" t="s">
        <v>1</v>
      </c>
    </row>
    <row r="8" spans="1:15" s="67" customFormat="1" ht="63" customHeight="1" x14ac:dyDescent="0.2">
      <c r="A8" s="99" t="s">
        <v>9</v>
      </c>
      <c r="B8" s="106" t="s">
        <v>15</v>
      </c>
      <c r="C8" s="106" t="s">
        <v>16</v>
      </c>
      <c r="D8" s="111" t="s">
        <v>44</v>
      </c>
      <c r="E8" s="111" t="s">
        <v>17</v>
      </c>
      <c r="F8" s="111" t="s">
        <v>38</v>
      </c>
      <c r="G8" s="102" t="s">
        <v>18</v>
      </c>
      <c r="H8" s="104" t="s">
        <v>19</v>
      </c>
      <c r="I8" s="102" t="s">
        <v>20</v>
      </c>
      <c r="J8" s="102" t="s">
        <v>24</v>
      </c>
      <c r="K8" s="65"/>
      <c r="L8" s="66"/>
      <c r="M8" s="66"/>
      <c r="N8" s="66"/>
      <c r="O8" s="66"/>
    </row>
    <row r="9" spans="1:15" s="67" customFormat="1" ht="94.5" customHeight="1" thickBot="1" x14ac:dyDescent="0.25">
      <c r="A9" s="100"/>
      <c r="B9" s="107"/>
      <c r="C9" s="107"/>
      <c r="D9" s="112"/>
      <c r="E9" s="112"/>
      <c r="F9" s="112"/>
      <c r="G9" s="103"/>
      <c r="H9" s="105"/>
      <c r="I9" s="103"/>
      <c r="J9" s="103"/>
      <c r="K9" s="65"/>
      <c r="L9" s="66"/>
      <c r="M9" s="66"/>
      <c r="N9" s="66"/>
      <c r="O9" s="66"/>
    </row>
    <row r="10" spans="1:15" s="70" customFormat="1" ht="18.75" thickBot="1" x14ac:dyDescent="0.25">
      <c r="A10" s="21"/>
      <c r="B10" s="1">
        <v>1</v>
      </c>
      <c r="C10" s="4">
        <v>2</v>
      </c>
      <c r="D10" s="1">
        <v>3</v>
      </c>
      <c r="E10" s="4">
        <v>4</v>
      </c>
      <c r="F10" s="1">
        <v>5</v>
      </c>
      <c r="G10" s="5" t="s">
        <v>21</v>
      </c>
      <c r="H10" s="2" t="s">
        <v>26</v>
      </c>
      <c r="I10" s="1" t="s">
        <v>22</v>
      </c>
      <c r="J10" s="6" t="s">
        <v>23</v>
      </c>
      <c r="K10" s="68"/>
      <c r="L10" s="69"/>
      <c r="M10" s="69"/>
      <c r="N10" s="69"/>
      <c r="O10" s="69"/>
    </row>
    <row r="11" spans="1:15" ht="18" hidden="1" x14ac:dyDescent="0.25">
      <c r="A11" s="22" t="s">
        <v>0</v>
      </c>
      <c r="B11" s="22"/>
      <c r="C11" s="23"/>
      <c r="D11" s="23"/>
      <c r="E11" s="24"/>
      <c r="F11" s="25"/>
      <c r="G11" s="23"/>
      <c r="H11" s="26"/>
      <c r="I11" s="27"/>
      <c r="J11" s="23"/>
    </row>
    <row r="12" spans="1:15" s="10" customFormat="1" ht="36" x14ac:dyDescent="0.2">
      <c r="A12" s="28" t="s">
        <v>13</v>
      </c>
      <c r="B12" s="74">
        <f t="shared" ref="B12:G12" si="0">B14+B15+B16+B17+B18+B19+B20</f>
        <v>0</v>
      </c>
      <c r="C12" s="29">
        <f t="shared" si="0"/>
        <v>0</v>
      </c>
      <c r="D12" s="29">
        <f t="shared" si="0"/>
        <v>0</v>
      </c>
      <c r="E12" s="29">
        <f t="shared" si="0"/>
        <v>0</v>
      </c>
      <c r="F12" s="29">
        <f t="shared" si="0"/>
        <v>0</v>
      </c>
      <c r="G12" s="29">
        <f t="shared" si="0"/>
        <v>0</v>
      </c>
      <c r="H12" s="30" t="str">
        <f>IF(OR(E12&lt;=0,F12&lt;0),"",F12/E12*100)</f>
        <v/>
      </c>
      <c r="I12" s="31">
        <f>I14+I15+I16+I17+I18+I19+I20</f>
        <v>0</v>
      </c>
      <c r="J12" s="29">
        <f>J14+J15+J16+J17+J18+J19+J20</f>
        <v>0</v>
      </c>
      <c r="K12" s="19"/>
      <c r="L12" s="19"/>
      <c r="M12" s="19"/>
      <c r="N12" s="19"/>
      <c r="O12" s="19"/>
    </row>
    <row r="13" spans="1:15" s="10" customFormat="1" ht="18" x14ac:dyDescent="0.2">
      <c r="A13" s="32" t="s">
        <v>2</v>
      </c>
      <c r="B13" s="32"/>
      <c r="C13" s="33"/>
      <c r="D13" s="34"/>
      <c r="E13" s="35"/>
      <c r="F13" s="34"/>
      <c r="G13" s="34"/>
      <c r="H13" s="36"/>
      <c r="I13" s="37"/>
      <c r="J13" s="34"/>
      <c r="K13" s="19"/>
      <c r="L13" s="19"/>
      <c r="M13" s="19"/>
      <c r="N13" s="19"/>
      <c r="O13" s="19"/>
    </row>
    <row r="14" spans="1:15" ht="24.75" customHeight="1" x14ac:dyDescent="0.2">
      <c r="A14" s="39" t="s">
        <v>27</v>
      </c>
      <c r="B14" s="38">
        <f>IF(C14=0,0,C14/$C$12)</f>
        <v>0</v>
      </c>
      <c r="C14" s="92"/>
      <c r="D14" s="92"/>
      <c r="E14" s="92"/>
      <c r="F14" s="92"/>
      <c r="G14" s="92"/>
      <c r="H14" s="36" t="str">
        <f>IF(OR(E14&lt;=0,F14&lt;0),"",F14/E14*100)</f>
        <v/>
      </c>
      <c r="I14" s="37">
        <f>E14-F14-G14</f>
        <v>0</v>
      </c>
      <c r="J14" s="34">
        <f>I14+D14</f>
        <v>0</v>
      </c>
    </row>
    <row r="15" spans="1:15" ht="24.75" customHeight="1" x14ac:dyDescent="0.2">
      <c r="A15" s="39" t="s">
        <v>28</v>
      </c>
      <c r="B15" s="38">
        <f t="shared" ref="B15:B22" si="1">IF(C15=0,0,C15/$C$12)</f>
        <v>0</v>
      </c>
      <c r="C15" s="92"/>
      <c r="D15" s="92"/>
      <c r="E15" s="93"/>
      <c r="F15" s="92"/>
      <c r="G15" s="92"/>
      <c r="H15" s="36" t="str">
        <f t="shared" ref="H15:H26" si="2">IF(OR(E15&lt;=0,F15&lt;0),"",F15/E15*100)</f>
        <v/>
      </c>
      <c r="I15" s="37">
        <f t="shared" ref="I15:I22" si="3">E15-F15-G15</f>
        <v>0</v>
      </c>
      <c r="J15" s="34">
        <f t="shared" ref="J15:J26" si="4">I15+D15</f>
        <v>0</v>
      </c>
    </row>
    <row r="16" spans="1:15" s="10" customFormat="1" ht="24.75" customHeight="1" x14ac:dyDescent="0.2">
      <c r="A16" s="39" t="s">
        <v>29</v>
      </c>
      <c r="B16" s="38">
        <f t="shared" si="1"/>
        <v>0</v>
      </c>
      <c r="C16" s="92"/>
      <c r="D16" s="92"/>
      <c r="E16" s="92"/>
      <c r="F16" s="92"/>
      <c r="G16" s="92"/>
      <c r="H16" s="36" t="str">
        <f t="shared" si="2"/>
        <v/>
      </c>
      <c r="I16" s="37">
        <f t="shared" si="3"/>
        <v>0</v>
      </c>
      <c r="J16" s="34">
        <f t="shared" si="4"/>
        <v>0</v>
      </c>
      <c r="K16" s="19"/>
      <c r="L16" s="19"/>
      <c r="M16" s="19"/>
      <c r="N16" s="19"/>
      <c r="O16" s="19"/>
    </row>
    <row r="17" spans="1:15" s="10" customFormat="1" ht="24.75" customHeight="1" x14ac:dyDescent="0.2">
      <c r="A17" s="39" t="s">
        <v>30</v>
      </c>
      <c r="B17" s="38">
        <f t="shared" si="1"/>
        <v>0</v>
      </c>
      <c r="C17" s="92"/>
      <c r="D17" s="92"/>
      <c r="E17" s="93"/>
      <c r="F17" s="92"/>
      <c r="G17" s="92"/>
      <c r="H17" s="36" t="str">
        <f t="shared" si="2"/>
        <v/>
      </c>
      <c r="I17" s="37">
        <f t="shared" si="3"/>
        <v>0</v>
      </c>
      <c r="J17" s="34">
        <f t="shared" si="4"/>
        <v>0</v>
      </c>
      <c r="K17" s="19"/>
      <c r="L17" s="19"/>
      <c r="M17" s="19"/>
      <c r="N17" s="19"/>
      <c r="O17" s="19"/>
    </row>
    <row r="18" spans="1:15" s="10" customFormat="1" ht="24.75" customHeight="1" x14ac:dyDescent="0.2">
      <c r="A18" s="39" t="s">
        <v>31</v>
      </c>
      <c r="B18" s="38">
        <f t="shared" si="1"/>
        <v>0</v>
      </c>
      <c r="C18" s="92"/>
      <c r="D18" s="92"/>
      <c r="E18" s="93"/>
      <c r="F18" s="92"/>
      <c r="G18" s="92"/>
      <c r="H18" s="36" t="str">
        <f t="shared" si="2"/>
        <v/>
      </c>
      <c r="I18" s="37">
        <f t="shared" si="3"/>
        <v>0</v>
      </c>
      <c r="J18" s="34">
        <f t="shared" si="4"/>
        <v>0</v>
      </c>
      <c r="K18" s="19"/>
      <c r="L18" s="19"/>
      <c r="M18" s="19"/>
      <c r="N18" s="19"/>
      <c r="O18" s="19"/>
    </row>
    <row r="19" spans="1:15" s="10" customFormat="1" ht="24.75" customHeight="1" x14ac:dyDescent="0.2">
      <c r="A19" s="39" t="s">
        <v>32</v>
      </c>
      <c r="B19" s="38">
        <f t="shared" si="1"/>
        <v>0</v>
      </c>
      <c r="C19" s="92"/>
      <c r="D19" s="92"/>
      <c r="E19" s="93"/>
      <c r="F19" s="92"/>
      <c r="G19" s="92"/>
      <c r="H19" s="36" t="str">
        <f t="shared" si="2"/>
        <v/>
      </c>
      <c r="I19" s="34">
        <f t="shared" si="3"/>
        <v>0</v>
      </c>
      <c r="J19" s="34">
        <f t="shared" si="4"/>
        <v>0</v>
      </c>
      <c r="K19" s="19"/>
      <c r="L19" s="19"/>
      <c r="M19" s="19"/>
      <c r="N19" s="19"/>
      <c r="O19" s="19"/>
    </row>
    <row r="20" spans="1:15" ht="24.75" customHeight="1" x14ac:dyDescent="0.2">
      <c r="A20" s="40" t="s">
        <v>33</v>
      </c>
      <c r="B20" s="38">
        <f t="shared" si="1"/>
        <v>0</v>
      </c>
      <c r="C20" s="41">
        <f>C21+C22</f>
        <v>0</v>
      </c>
      <c r="D20" s="41">
        <f>D21+D22</f>
        <v>0</v>
      </c>
      <c r="E20" s="41">
        <f>E21+E22</f>
        <v>0</v>
      </c>
      <c r="F20" s="41">
        <f>F21+F22</f>
        <v>0</v>
      </c>
      <c r="G20" s="42">
        <f t="shared" ref="G20:I20" si="5">G21+G22</f>
        <v>0</v>
      </c>
      <c r="H20" s="36" t="str">
        <f t="shared" si="2"/>
        <v/>
      </c>
      <c r="I20" s="41">
        <f t="shared" si="5"/>
        <v>0</v>
      </c>
      <c r="J20" s="41">
        <f t="shared" si="4"/>
        <v>0</v>
      </c>
      <c r="K20" s="45"/>
      <c r="L20" s="71"/>
      <c r="M20" s="71"/>
      <c r="N20" s="45"/>
      <c r="O20" s="46"/>
    </row>
    <row r="21" spans="1:15" ht="24.75" customHeight="1" x14ac:dyDescent="0.2">
      <c r="A21" s="39" t="s">
        <v>34</v>
      </c>
      <c r="B21" s="75">
        <f t="shared" si="1"/>
        <v>0</v>
      </c>
      <c r="C21" s="92"/>
      <c r="D21" s="92"/>
      <c r="E21" s="93"/>
      <c r="F21" s="92"/>
      <c r="G21" s="93"/>
      <c r="H21" s="36" t="str">
        <f t="shared" si="2"/>
        <v/>
      </c>
      <c r="I21" s="34">
        <f t="shared" si="3"/>
        <v>0</v>
      </c>
      <c r="J21" s="34">
        <f t="shared" si="4"/>
        <v>0</v>
      </c>
      <c r="K21" s="45"/>
      <c r="L21" s="71"/>
      <c r="M21" s="71"/>
      <c r="N21" s="45"/>
      <c r="O21" s="46"/>
    </row>
    <row r="22" spans="1:15" ht="24.75" customHeight="1" thickBot="1" x14ac:dyDescent="0.25">
      <c r="A22" s="81" t="s">
        <v>35</v>
      </c>
      <c r="B22" s="76">
        <f t="shared" si="1"/>
        <v>0</v>
      </c>
      <c r="C22" s="94"/>
      <c r="D22" s="94"/>
      <c r="E22" s="95"/>
      <c r="F22" s="94"/>
      <c r="G22" s="95"/>
      <c r="H22" s="36" t="str">
        <f t="shared" si="2"/>
        <v/>
      </c>
      <c r="I22" s="43">
        <f t="shared" si="3"/>
        <v>0</v>
      </c>
      <c r="J22" s="43">
        <f t="shared" si="4"/>
        <v>0</v>
      </c>
      <c r="K22" s="45"/>
      <c r="L22" s="71"/>
      <c r="M22" s="71"/>
      <c r="N22" s="45"/>
      <c r="O22" s="46"/>
    </row>
    <row r="23" spans="1:15" ht="24.75" customHeight="1" x14ac:dyDescent="0.25">
      <c r="A23" s="47" t="s">
        <v>41</v>
      </c>
      <c r="B23" s="77"/>
      <c r="C23" s="48">
        <f>C24+C25</f>
        <v>0</v>
      </c>
      <c r="D23" s="48">
        <f>D24+D25</f>
        <v>0</v>
      </c>
      <c r="E23" s="48">
        <f>E24+E25</f>
        <v>0</v>
      </c>
      <c r="F23" s="48">
        <f>F24+F25</f>
        <v>0</v>
      </c>
      <c r="G23" s="48">
        <f t="shared" ref="G23" si="6">G24+G25</f>
        <v>0</v>
      </c>
      <c r="H23" s="49" t="str">
        <f t="shared" si="2"/>
        <v/>
      </c>
      <c r="I23" s="48">
        <f>E23-F23-G23</f>
        <v>0</v>
      </c>
      <c r="J23" s="48">
        <f t="shared" si="4"/>
        <v>0</v>
      </c>
      <c r="K23" s="72"/>
    </row>
    <row r="24" spans="1:15" ht="24.75" customHeight="1" x14ac:dyDescent="0.2">
      <c r="A24" s="82" t="s">
        <v>36</v>
      </c>
      <c r="B24" s="78"/>
      <c r="C24" s="96"/>
      <c r="D24" s="96"/>
      <c r="E24" s="96"/>
      <c r="F24" s="96"/>
      <c r="G24" s="96"/>
      <c r="H24" s="50" t="str">
        <f t="shared" si="2"/>
        <v/>
      </c>
      <c r="I24" s="51">
        <f t="shared" ref="I24:I26" si="7">E24-F24-G24</f>
        <v>0</v>
      </c>
      <c r="J24" s="51">
        <f t="shared" si="4"/>
        <v>0</v>
      </c>
    </row>
    <row r="25" spans="1:15" ht="24.75" customHeight="1" x14ac:dyDescent="0.2">
      <c r="A25" s="83" t="s">
        <v>37</v>
      </c>
      <c r="B25" s="79"/>
      <c r="C25" s="97"/>
      <c r="D25" s="97"/>
      <c r="E25" s="97"/>
      <c r="F25" s="97"/>
      <c r="G25" s="97"/>
      <c r="H25" s="52" t="str">
        <f t="shared" si="2"/>
        <v/>
      </c>
      <c r="I25" s="53">
        <f t="shared" si="7"/>
        <v>0</v>
      </c>
      <c r="J25" s="53">
        <f t="shared" si="4"/>
        <v>0</v>
      </c>
    </row>
    <row r="26" spans="1:15" ht="24.75" customHeight="1" thickBot="1" x14ac:dyDescent="0.3">
      <c r="A26" s="54" t="s">
        <v>43</v>
      </c>
      <c r="B26" s="80"/>
      <c r="C26" s="98"/>
      <c r="D26" s="98"/>
      <c r="E26" s="98"/>
      <c r="F26" s="98"/>
      <c r="G26" s="98"/>
      <c r="H26" s="55" t="str">
        <f t="shared" si="2"/>
        <v/>
      </c>
      <c r="I26" s="56">
        <f t="shared" si="7"/>
        <v>0</v>
      </c>
      <c r="J26" s="56">
        <f t="shared" si="4"/>
        <v>0</v>
      </c>
    </row>
    <row r="27" spans="1:15" s="10" customFormat="1" ht="15" x14ac:dyDescent="0.2">
      <c r="A27" s="44"/>
      <c r="B27" s="44"/>
      <c r="C27" s="57"/>
      <c r="D27" s="57"/>
      <c r="E27" s="57"/>
      <c r="F27" s="57"/>
      <c r="G27" s="57"/>
      <c r="H27" s="57"/>
      <c r="I27" s="57"/>
      <c r="J27" s="57"/>
      <c r="K27" s="19"/>
      <c r="L27" s="19"/>
      <c r="M27" s="19"/>
      <c r="N27" s="19"/>
      <c r="O27" s="19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5" ht="18" x14ac:dyDescent="0.25">
      <c r="A29" s="58" t="s">
        <v>6</v>
      </c>
      <c r="B29" s="86"/>
      <c r="C29" s="7"/>
      <c r="D29" s="7"/>
      <c r="E29" s="7"/>
      <c r="F29" s="7"/>
      <c r="G29" s="7"/>
      <c r="H29" s="7"/>
      <c r="I29" s="7"/>
      <c r="J29" s="19"/>
      <c r="K29" s="63"/>
      <c r="O29" s="64"/>
    </row>
    <row r="30" spans="1:15" ht="18" x14ac:dyDescent="0.25">
      <c r="A30" s="59"/>
      <c r="B30" s="87"/>
      <c r="C30" s="7"/>
      <c r="D30" s="7"/>
      <c r="E30" s="7"/>
      <c r="F30" s="7"/>
      <c r="G30" s="7"/>
      <c r="H30" s="7"/>
      <c r="I30" s="7"/>
      <c r="J30" s="19"/>
      <c r="K30" s="63"/>
      <c r="O30" s="64"/>
    </row>
    <row r="31" spans="1:15" ht="18" x14ac:dyDescent="0.25">
      <c r="A31" s="58" t="s">
        <v>7</v>
      </c>
      <c r="B31" s="88"/>
      <c r="C31" s="7"/>
      <c r="D31" s="7"/>
      <c r="E31" s="7"/>
      <c r="F31" s="7"/>
      <c r="G31" s="7"/>
      <c r="H31" s="7"/>
      <c r="I31" s="7"/>
      <c r="J31" s="19"/>
      <c r="K31" s="63"/>
      <c r="O31" s="64"/>
    </row>
    <row r="32" spans="1:15" ht="18" x14ac:dyDescent="0.25">
      <c r="A32" s="60"/>
      <c r="B32" s="89"/>
      <c r="C32" s="7"/>
      <c r="D32" s="7"/>
      <c r="E32" s="7"/>
      <c r="F32" s="7"/>
      <c r="G32" s="7"/>
      <c r="H32" s="7"/>
      <c r="I32" s="7"/>
      <c r="J32" s="19"/>
      <c r="K32" s="63"/>
      <c r="O32" s="64"/>
    </row>
    <row r="33" spans="1:15" ht="18" x14ac:dyDescent="0.25">
      <c r="A33" s="58" t="s">
        <v>12</v>
      </c>
      <c r="B33" s="86"/>
      <c r="C33" s="7"/>
      <c r="D33" s="7"/>
      <c r="E33" s="7"/>
      <c r="F33" s="7"/>
      <c r="G33" s="7"/>
      <c r="H33" s="7"/>
      <c r="I33" s="7"/>
      <c r="J33" s="19"/>
      <c r="K33" s="63"/>
      <c r="O33" s="64"/>
    </row>
    <row r="34" spans="1:15" ht="18" x14ac:dyDescent="0.25">
      <c r="A34" s="59"/>
      <c r="B34" s="87"/>
      <c r="C34" s="7"/>
      <c r="D34" s="7"/>
      <c r="E34" s="7"/>
      <c r="F34" s="7"/>
      <c r="G34" s="7"/>
      <c r="H34" s="7"/>
      <c r="I34" s="7"/>
      <c r="J34" s="19"/>
      <c r="K34" s="63"/>
      <c r="O34" s="64"/>
    </row>
    <row r="35" spans="1:15" ht="18" x14ac:dyDescent="0.25">
      <c r="A35" s="58" t="s">
        <v>8</v>
      </c>
      <c r="B35" s="90"/>
      <c r="C35" s="7"/>
      <c r="D35" s="7"/>
      <c r="E35" s="7"/>
      <c r="F35" s="7"/>
      <c r="G35" s="7"/>
      <c r="H35" s="7"/>
      <c r="I35" s="7"/>
      <c r="J35" s="19"/>
      <c r="K35" s="63"/>
      <c r="O35" s="64"/>
    </row>
  </sheetData>
  <sheetProtection algorithmName="SHA-512" hashValue="F1UgqSbpZWs0WNGV2d0ALZQi2lM7vG8vY4WhA/tHb7Q+ysA1YAUn748lkqeNRIc99O4A78GJt7GKSEyz65/cHA==" saltValue="JGHOtLRuWBhauBcRswn0tg==" spinCount="100000" sheet="1" selectLockedCells="1"/>
  <mergeCells count="12">
    <mergeCell ref="A8:A9"/>
    <mergeCell ref="A5:J5"/>
    <mergeCell ref="G8:G9"/>
    <mergeCell ref="H8:H9"/>
    <mergeCell ref="J8:J9"/>
    <mergeCell ref="C8:C9"/>
    <mergeCell ref="B6:E6"/>
    <mergeCell ref="I8:I9"/>
    <mergeCell ref="B8:B9"/>
    <mergeCell ref="D8:D9"/>
    <mergeCell ref="E8:E9"/>
    <mergeCell ref="F8:F9"/>
  </mergeCells>
  <printOptions horizontalCentered="1"/>
  <pageMargins left="0.19685039370078741" right="0.19685039370078741" top="0.19685039370078741" bottom="0.19685039370078741" header="0" footer="0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31</vt:i4>
      </vt:variant>
    </vt:vector>
  </HeadingPairs>
  <TitlesOfParts>
    <vt:vector size="32" baseType="lpstr">
      <vt:lpstr>ПЛАНовый отчет</vt:lpstr>
      <vt:lpstr>C_1</vt:lpstr>
      <vt:lpstr>C_2</vt:lpstr>
      <vt:lpstr>C_3</vt:lpstr>
      <vt:lpstr>C_4</vt:lpstr>
      <vt:lpstr>C_5</vt:lpstr>
      <vt:lpstr>C_6</vt:lpstr>
      <vt:lpstr>C_7</vt:lpstr>
      <vt:lpstr>C_8</vt:lpstr>
      <vt:lpstr>C_9</vt:lpstr>
      <vt:lpstr>DATE1</vt:lpstr>
      <vt:lpstr>DATE2</vt:lpstr>
      <vt:lpstr>FIO</vt:lpstr>
      <vt:lpstr>FRS</vt:lpstr>
      <vt:lpstr>JOB</vt:lpstr>
      <vt:lpstr>MAIL</vt:lpstr>
      <vt:lpstr>PF</vt:lpstr>
      <vt:lpstr>R_01</vt:lpstr>
      <vt:lpstr>R_02</vt:lpstr>
      <vt:lpstr>R_06</vt:lpstr>
      <vt:lpstr>R_09</vt:lpstr>
      <vt:lpstr>R_10</vt:lpstr>
      <vt:lpstr>R_12</vt:lpstr>
      <vt:lpstr>R_13</vt:lpstr>
      <vt:lpstr>R_14</vt:lpstr>
      <vt:lpstr>R_15</vt:lpstr>
      <vt:lpstr>R_16</vt:lpstr>
      <vt:lpstr>R_17</vt:lpstr>
      <vt:lpstr>R_18</vt:lpstr>
      <vt:lpstr>R_19</vt:lpstr>
      <vt:lpstr>TEL</vt:lpstr>
      <vt:lpstr>'ПЛАНовый отчет'!Область_печати</vt:lpstr>
    </vt:vector>
  </TitlesOfParts>
  <Company>gvc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kurbakov_vg</dc:creator>
  <cp:lastModifiedBy>Клочков Константин Григорьевич</cp:lastModifiedBy>
  <cp:lastPrinted>2014-02-24T12:05:01Z</cp:lastPrinted>
  <dcterms:created xsi:type="dcterms:W3CDTF">2006-05-02T10:40:42Z</dcterms:created>
  <dcterms:modified xsi:type="dcterms:W3CDTF">2024-01-26T06:22:37Z</dcterms:modified>
</cp:coreProperties>
</file>